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-108" yWindow="-108" windowWidth="23256" windowHeight="12576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5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8" s="1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<sst xmlns="http://schemas.openxmlformats.org/spreadsheetml/2006/main" count="134" uniqueCount="94">
  <si>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</si>
  <si>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</si>
  <si>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</si>
  <si>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</si>
  <si>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</si>
  <si>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</si>
  <si>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</si>
  <si>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</si>
  <si>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</si>
  <si>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</si>
  <si>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</si>
  <si>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</si>
  <si>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</si>
  <si>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</si>
  <si>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</si>
  <si>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</si>
  <si>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</si>
  <si>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</si>
  <si>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</si>
  <si>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</si>
  <si>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</si>
  <si>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</si>
  <si>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</si>
  <si>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</si>
  <si>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</si>
  <si>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</si>
  <si>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</si>
  <si>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</si>
  <si>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</si>
  <si>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</si>
  <si>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</si>
  <si>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</si>
  <si>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</si>
  <si>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</si>
  <si>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</si>
  <si>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</si>
  <si>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</si>
  <si>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</si>
  <si>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</si>
  <si>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</si>
  <si>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</si>
  <si>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</si>
  <si>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</si>
  <si>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</si>
  <si>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</si>
  <si>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</si>
  <si>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</si>
  <si>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</si>
  <si>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</si>
  <si>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</si>
  <si>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</si>
  <si>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</si>
  <si>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</si>
  <si>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</si>
  <si>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</si>
  <si>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</si>
  <si>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</si>
  <si>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</si>
  <si>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</si>
  <si>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</si>
  <si>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</si>
  <si>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</si>
  <si>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</si>
  <si>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</si>
  <si>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</si>
  <si>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</si>
  <si>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</si>
  <si>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</si>
  <si>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</si>
  <si>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</si>
  <si>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</si>
  <si>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</si>
  <si>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</si>
  <si>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</si>
  <si>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</si>
  <si>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</si>
  <si>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</si>
  <si>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</si>
  <si>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</si>
  <si>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</si>
  <si>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</si>
  <si>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</si>
  <si>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</si>
  <si>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</si>
  <si>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</si>
  <si>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</si>
  <si>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</si>
  <si>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</si>
  <si>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</si>
  <si>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</si>
  <si>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</si>
  <si>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</si>
  <si>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</si>
  <si>
    <t>Suma:(Rok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</si>
</sst>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view="pageBreakPreview" topLeftCell="A10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6" t="s">
        <v>39</v>
      </c>
      <c r="D1" s="76"/>
      <c r="E1" s="76"/>
      <c r="F1" s="76"/>
      <c r="G1" s="32"/>
      <c r="H1" s="32"/>
      <c r="I1" s="32"/>
      <c r="J1" s="32"/>
    </row>
    <row r="2" spans="1:10" ht="40.5" customHeight="1">
      <c r="C2" s="77" t="s">
        <v>40</v>
      </c>
      <c r="D2" s="77"/>
      <c r="E2" s="77"/>
      <c r="F2" s="77"/>
      <c r="G2" s="32"/>
      <c r="H2" s="32"/>
      <c r="I2" s="32"/>
      <c r="J2" s="51" t="s">
        <v>79</v>
      </c>
    </row>
    <row r="3" spans="1:10" ht="51.75" customHeight="1">
      <c r="C3" s="78" t="s">
        <v>41</v>
      </c>
      <c r="D3" s="78"/>
      <c r="E3" s="52" t="s">
        <v>42</v>
      </c>
      <c r="F3" s="56" t="s">
        <v>43</v>
      </c>
      <c r="G3" s="52" t="s">
        <v>44</v>
      </c>
      <c r="H3" s="52" t="s">
        <v>45</v>
      </c>
      <c r="I3" s="56" t="s">
        <v>46</v>
      </c>
      <c r="J3" s="55" t="s">
        <v>80</v>
      </c>
    </row>
    <row r="4" spans="1:10">
      <c r="C4" s="71" t="s">
        <v>54</v>
      </c>
      <c r="D4" s="72"/>
      <c r="E4" s="72"/>
      <c r="F4" s="72"/>
      <c r="G4" s="72"/>
      <c r="H4" s="72"/>
      <c r="I4" s="73"/>
      <c r="J4" s="54"/>
    </row>
    <row r="5" spans="1:10" s="17" customFormat="1">
      <c r="A5" s="63"/>
      <c r="C5" s="13" t="s">
        <v>47</v>
      </c>
      <c r="D5" s="13"/>
      <c r="E5" s="19"/>
      <c r="F5" s="19"/>
      <c r="G5" s="19"/>
      <c r="H5" s="19"/>
      <c r="I5" s="19">
        <f>G5*H5</f>
        <v>0</v>
      </c>
      <c r="J5" s="33" t="s">
        <v>48</v>
      </c>
    </row>
    <row r="6" spans="1:10" s="17" customFormat="1">
      <c r="A6" s="63"/>
      <c r="C6" s="13" t="s">
        <v>49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48</v>
      </c>
    </row>
    <row r="7" spans="1:10" s="17" customFormat="1">
      <c r="A7" s="63"/>
      <c r="C7" s="13" t="s">
        <v>50</v>
      </c>
      <c r="D7" s="13"/>
      <c r="E7" s="19"/>
      <c r="F7" s="19"/>
      <c r="G7" s="19"/>
      <c r="H7" s="19"/>
      <c r="I7" s="19">
        <f t="shared" si="0"/>
        <v>0</v>
      </c>
      <c r="J7" s="33" t="s">
        <v>48</v>
      </c>
    </row>
    <row r="8" spans="1:10" s="17" customFormat="1">
      <c r="A8" s="63"/>
      <c r="C8" s="13" t="s">
        <v>51</v>
      </c>
      <c r="D8" s="13"/>
      <c r="E8" s="19"/>
      <c r="F8" s="19"/>
      <c r="G8" s="19"/>
      <c r="H8" s="19"/>
      <c r="I8" s="19">
        <f>G8*H8</f>
        <v>0</v>
      </c>
      <c r="J8" s="33" t="s">
        <v>48</v>
      </c>
    </row>
    <row r="9" spans="1:10" s="17" customFormat="1">
      <c r="A9" s="63"/>
      <c r="C9" s="13" t="s">
        <v>52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48</v>
      </c>
    </row>
    <row r="10" spans="1:10" s="17" customFormat="1">
      <c r="A10" s="63"/>
      <c r="C10" s="74" t="s">
        <v>55</v>
      </c>
      <c r="D10" s="75"/>
      <c r="E10" s="75"/>
      <c r="F10" s="75"/>
      <c r="G10" s="75"/>
      <c r="H10" s="75"/>
      <c r="I10" s="57"/>
      <c r="J10" s="33"/>
    </row>
    <row r="11" spans="1:10" s="17" customFormat="1">
      <c r="A11" s="63"/>
      <c r="C11" s="13" t="s">
        <v>47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48</v>
      </c>
    </row>
    <row r="12" spans="1:10" s="17" customFormat="1">
      <c r="A12" s="63"/>
      <c r="C12" s="13" t="s">
        <v>49</v>
      </c>
      <c r="D12" s="13"/>
      <c r="E12" s="19"/>
      <c r="F12" s="19"/>
      <c r="G12" s="19"/>
      <c r="H12" s="19"/>
      <c r="I12" s="19">
        <f t="shared" si="2"/>
        <v>0</v>
      </c>
      <c r="J12" s="33" t="s">
        <v>48</v>
      </c>
    </row>
    <row r="13" spans="1:10" s="17" customFormat="1">
      <c r="A13" s="63"/>
      <c r="C13" s="13" t="s">
        <v>50</v>
      </c>
      <c r="D13" s="13"/>
      <c r="E13" s="19"/>
      <c r="F13" s="19"/>
      <c r="G13" s="19"/>
      <c r="H13" s="19"/>
      <c r="I13" s="19">
        <f t="shared" si="2"/>
        <v>0</v>
      </c>
      <c r="J13" s="33" t="s">
        <v>48</v>
      </c>
    </row>
    <row r="14" spans="1:10" s="17" customFormat="1">
      <c r="A14" s="63"/>
      <c r="C14" s="13" t="s">
        <v>51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48</v>
      </c>
    </row>
    <row r="15" spans="1:10" s="17" customFormat="1">
      <c r="A15" s="63"/>
      <c r="C15" s="13" t="s">
        <v>52</v>
      </c>
      <c r="D15" s="13"/>
      <c r="E15" s="19"/>
      <c r="F15" s="19"/>
      <c r="G15" s="19"/>
      <c r="H15" s="19"/>
      <c r="I15" s="19">
        <f t="shared" si="2"/>
        <v>0</v>
      </c>
      <c r="J15" s="33" t="s">
        <v>48</v>
      </c>
    </row>
    <row r="16" spans="1:10">
      <c r="C16" s="70" t="s">
        <v>53</v>
      </c>
      <c r="D16" s="70"/>
      <c r="E16" s="70"/>
      <c r="F16" s="70"/>
      <c r="G16" s="70"/>
      <c r="H16" s="70"/>
      <c r="I16" s="21">
        <f>SUM(I5:I9,I11:I15)</f>
        <v>0</v>
      </c>
      <c r="J16" s="34"/>
    </row>
    <row r="17" spans="3:17">
      <c r="C17" s="70" t="s">
        <v>54</v>
      </c>
      <c r="D17" s="70"/>
      <c r="E17" s="70"/>
      <c r="F17" s="70"/>
      <c r="G17" s="70"/>
      <c r="H17" s="70"/>
      <c r="I17" s="21">
        <f>SUM(I5:I9)</f>
        <v>0</v>
      </c>
      <c r="J17" s="34"/>
    </row>
    <row r="18" spans="3:17">
      <c r="C18" s="70" t="s">
        <v>55</v>
      </c>
      <c r="D18" s="70"/>
      <c r="E18" s="70"/>
      <c r="F18" s="70"/>
      <c r="G18" s="70"/>
      <c r="H18" s="70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70" t="s">
        <v>57</v>
      </c>
      <c r="D19" s="70"/>
      <c r="E19" s="70"/>
      <c r="F19" s="70"/>
      <c r="G19" s="70"/>
      <c r="H19" s="70"/>
      <c r="I19" s="20">
        <v>0</v>
      </c>
      <c r="J19" s="34"/>
      <c r="L19" s="32"/>
      <c r="M19" s="39" t="s">
        <v>48</v>
      </c>
      <c r="N19" s="39" t="s">
        <v>48</v>
      </c>
      <c r="O19" s="39"/>
      <c r="P19" s="39"/>
      <c r="Q19" s="32"/>
    </row>
    <row r="20" spans="3:17">
      <c r="C20" s="79"/>
      <c r="D20" s="79"/>
      <c r="E20" s="79"/>
      <c r="F20" s="79"/>
      <c r="G20" s="79"/>
      <c r="H20" s="79"/>
      <c r="I20" s="79"/>
      <c r="J20" s="34"/>
      <c r="L20" s="32"/>
      <c r="M20" s="39" t="s">
        <v>77</v>
      </c>
      <c r="N20" s="39" t="s">
        <v>61</v>
      </c>
      <c r="O20" s="39"/>
      <c r="P20" s="39">
        <f>SUMIFS(I5:I15,J5:J15,"Ki pieniężne")</f>
        <v>0</v>
      </c>
      <c r="Q20" s="32"/>
    </row>
    <row r="21" spans="3:17" ht="27.75" customHeight="1">
      <c r="C21" s="80" t="s">
        <v>59</v>
      </c>
      <c r="D21" s="81"/>
      <c r="E21" s="81"/>
      <c r="F21" s="81"/>
      <c r="G21" s="81"/>
      <c r="H21" s="81"/>
      <c r="I21" s="81"/>
      <c r="J21" s="34"/>
      <c r="L21" s="32"/>
      <c r="M21" s="39" t="s">
        <v>81</v>
      </c>
      <c r="N21" s="39" t="s">
        <v>60</v>
      </c>
      <c r="O21" s="39"/>
      <c r="P21" s="39">
        <f ca="1">SUMIFS($I$5:OFFSET(suma1,-1,0),$J$5:OFFSET(suma1,-1,1),$N21)</f>
        <v>0</v>
      </c>
      <c r="Q21" s="32"/>
    </row>
    <row r="22" spans="3:17">
      <c r="C22" s="82"/>
      <c r="D22" s="82"/>
      <c r="E22" s="82"/>
      <c r="F22" s="82"/>
      <c r="G22" s="82"/>
      <c r="H22" s="82"/>
      <c r="I22" s="82"/>
      <c r="J22" s="34"/>
      <c r="L22" s="32"/>
      <c r="M22" s="39"/>
      <c r="N22" s="39" t="s">
        <v>82</v>
      </c>
      <c r="O22" s="39"/>
      <c r="P22" s="39">
        <f ca="1">SUMIFS($I$5:OFFSET(suma1,-1,0),$J$5:OFFSET(suma1,-1,1),$N22)</f>
        <v>0</v>
      </c>
      <c r="Q22" s="32"/>
    </row>
    <row r="23" spans="3:17">
      <c r="C23" s="82"/>
      <c r="D23" s="82"/>
      <c r="E23" s="82"/>
      <c r="F23" s="82"/>
      <c r="G23" s="82"/>
      <c r="H23" s="82"/>
      <c r="I23" s="82"/>
      <c r="J23" s="34"/>
      <c r="L23" s="32"/>
      <c r="M23" s="32"/>
      <c r="N23" s="32"/>
      <c r="O23" s="32"/>
      <c r="P23" s="32"/>
      <c r="Q23" s="32"/>
    </row>
    <row r="24" spans="3:17">
      <c r="C24" s="82"/>
      <c r="D24" s="82"/>
      <c r="E24" s="82"/>
      <c r="F24" s="82"/>
      <c r="G24" s="82"/>
      <c r="H24" s="82"/>
      <c r="I24" s="82"/>
      <c r="J24" s="34"/>
      <c r="N24" s="32"/>
      <c r="O24" s="32"/>
      <c r="P24" s="32"/>
    </row>
    <row r="25" spans="3:17">
      <c r="C25" s="82"/>
      <c r="D25" s="82"/>
      <c r="E25" s="82"/>
      <c r="F25" s="82"/>
      <c r="G25" s="82"/>
      <c r="H25" s="82"/>
      <c r="I25" s="82"/>
      <c r="J25" s="34"/>
      <c r="N25" s="32"/>
      <c r="O25" s="32"/>
      <c r="P25" s="32"/>
    </row>
    <row r="26" spans="3:17">
      <c r="C26" s="82"/>
      <c r="D26" s="82"/>
      <c r="E26" s="82"/>
      <c r="F26" s="82"/>
      <c r="G26" s="82"/>
      <c r="H26" s="82"/>
      <c r="I26" s="82"/>
      <c r="J26" s="34"/>
      <c r="M26" s="47"/>
      <c r="N26" s="39"/>
      <c r="O26" s="39"/>
      <c r="P26" s="39"/>
    </row>
    <row r="27" spans="3:17">
      <c r="C27" s="82"/>
      <c r="D27" s="82"/>
      <c r="E27" s="82"/>
      <c r="F27" s="82"/>
      <c r="G27" s="82"/>
      <c r="H27" s="82"/>
      <c r="I27" s="82"/>
      <c r="J27" s="34"/>
      <c r="M27" s="47"/>
      <c r="N27" s="40" t="s">
        <v>56</v>
      </c>
      <c r="O27" s="40">
        <f>P20</f>
        <v>0</v>
      </c>
      <c r="P27" s="39"/>
    </row>
    <row r="28" spans="3:17">
      <c r="C28" s="82"/>
      <c r="D28" s="82"/>
      <c r="E28" s="82"/>
      <c r="F28" s="82"/>
      <c r="G28" s="82"/>
      <c r="H28" s="82"/>
      <c r="I28" s="82"/>
      <c r="J28" s="34"/>
      <c r="M28" s="47"/>
      <c r="N28" s="48" t="s">
        <v>58</v>
      </c>
      <c r="O28" s="40">
        <f>P20</f>
        <v>0</v>
      </c>
      <c r="P28" s="39"/>
    </row>
    <row r="29" spans="3:17">
      <c r="C29" s="82"/>
      <c r="D29" s="82"/>
      <c r="E29" s="82"/>
      <c r="F29" s="82"/>
      <c r="G29" s="82"/>
      <c r="H29" s="82"/>
      <c r="I29" s="82"/>
      <c r="J29" s="34"/>
      <c r="M29" s="47"/>
      <c r="N29" s="47"/>
      <c r="O29" s="47"/>
      <c r="P29" s="47"/>
    </row>
    <row r="30" spans="3:17">
      <c r="C30" s="82"/>
      <c r="D30" s="82"/>
      <c r="E30" s="82"/>
      <c r="F30" s="82"/>
      <c r="G30" s="82"/>
      <c r="H30" s="82"/>
      <c r="I30" s="82"/>
      <c r="J30" s="34"/>
    </row>
    <row r="31" spans="3:17">
      <c r="C31" s="82"/>
      <c r="D31" s="82"/>
      <c r="E31" s="82"/>
      <c r="F31" s="82"/>
      <c r="G31" s="82"/>
      <c r="H31" s="82"/>
      <c r="I31" s="82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37</v>
      </c>
    </row>
    <row r="3" spans="1:17" ht="16.5" customHeight="1">
      <c r="C3" s="92" t="s">
        <v>36</v>
      </c>
      <c r="D3" s="92"/>
      <c r="E3" s="92"/>
      <c r="F3" s="92"/>
      <c r="G3" s="92"/>
      <c r="H3" s="92"/>
      <c r="I3" s="92"/>
      <c r="J3" s="92"/>
      <c r="K3" s="92"/>
      <c r="L3" s="67"/>
      <c r="M3" s="67"/>
      <c r="N3" s="67"/>
      <c r="O3" s="67"/>
    </row>
    <row r="4" spans="1:17">
      <c r="C4" s="87" t="s">
        <v>7</v>
      </c>
      <c r="D4" s="87" t="s">
        <v>0</v>
      </c>
      <c r="E4" s="83" t="s">
        <v>1</v>
      </c>
      <c r="F4" s="83"/>
      <c r="G4" s="83"/>
      <c r="H4" s="83" t="s">
        <v>11</v>
      </c>
      <c r="I4" s="83"/>
      <c r="J4" s="83" t="s">
        <v>2</v>
      </c>
      <c r="K4" s="83"/>
      <c r="L4" s="83" t="s">
        <v>88</v>
      </c>
      <c r="M4" s="83"/>
      <c r="N4" s="83" t="s">
        <v>89</v>
      </c>
      <c r="O4" s="83"/>
      <c r="P4" s="2"/>
    </row>
    <row r="5" spans="1:17">
      <c r="C5" s="93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"/>
    </row>
    <row r="6" spans="1:17" ht="52.8">
      <c r="C6" s="94"/>
      <c r="D6" s="89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90" t="s">
        <v>84</v>
      </c>
      <c r="D14" s="91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90" t="s">
        <v>85</v>
      </c>
      <c r="D15" s="91"/>
      <c r="E15" s="84" t="str">
        <f ca="1">TEXT('NPV + wsk_rent'!D6,0) &amp;" = A"</f>
        <v>0 = A</v>
      </c>
      <c r="F15" s="86"/>
      <c r="G15" s="85"/>
      <c r="H15" s="84" t="str">
        <f ca="1">TEXT('NPV + wsk_rent'!E6,0) &amp;" = B"</f>
        <v>0 = B</v>
      </c>
      <c r="I15" s="85"/>
      <c r="J15" s="84" t="str">
        <f ca="1">TEXT('NPV + wsk_rent'!F6,0) &amp;" = C"</f>
        <v>0 = C</v>
      </c>
      <c r="K15" s="85"/>
      <c r="L15" s="84" t="str">
        <f ca="1">TEXT('NPV + wsk_rent'!G6,0) &amp;" = D"</f>
        <v>0 = D</v>
      </c>
      <c r="M15" s="85"/>
      <c r="N15" s="84" t="str">
        <f ca="1">TEXT('NPV + wsk_rent'!H6,0) &amp;" = E"</f>
        <v>0 = E</v>
      </c>
      <c r="O15" s="85"/>
      <c r="P15" s="18"/>
      <c r="Q15" s="36"/>
    </row>
    <row r="16" spans="1:17" s="37" customFormat="1">
      <c r="A16" s="61"/>
      <c r="C16" s="90" t="s">
        <v>86</v>
      </c>
      <c r="D16" s="91"/>
      <c r="E16" s="84">
        <f ca="1">SUM('NPV + wsk_rent'!D6:H6)</f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5"/>
      <c r="P16" s="18"/>
      <c r="Q16" s="36"/>
    </row>
    <row r="17" spans="3:17">
      <c r="Q17" s="38"/>
    </row>
    <row r="18" spans="3:17" ht="51.75" customHeight="1">
      <c r="C18" s="78" t="s">
        <v>38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3:17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3:17" ht="25.5" customHeight="1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3:17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3:17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3:17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3:17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3:17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3:17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3:17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3:17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sheetProtection sheet="1" objects="1" scenarios="1" insertRows="0" deleteRows="0"/>
  <mergeCells count="19"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tabSelected="1" view="pageBreakPreview" topLeftCell="A13" zoomScale="115" zoomScaleNormal="100" zoomScaleSheetLayoutView="115" workbookViewId="0">
      <selection activeCell="B33" sqref="B33:H46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26.109375" style="37" customWidth="1"/>
    <col min="12" max="12" width="11.88671875" style="37" customWidth="1"/>
    <col min="13" max="16384" width="9.109375" style="37"/>
  </cols>
  <sheetData>
    <row r="1" spans="2:8" ht="6" customHeight="1"/>
    <row r="2" spans="2:8" ht="16.5" customHeight="1">
      <c r="B2" s="39" t="s">
        <v>35</v>
      </c>
    </row>
    <row r="3" spans="2:8" ht="34.5" customHeight="1">
      <c r="B3" s="97" t="s">
        <v>8</v>
      </c>
      <c r="C3" s="98"/>
      <c r="D3" s="98"/>
      <c r="E3" s="98"/>
      <c r="F3" s="98"/>
      <c r="G3" s="98"/>
      <c r="H3" s="98"/>
    </row>
    <row r="4" spans="2:8" ht="52.8">
      <c r="B4" s="25" t="s">
        <v>9</v>
      </c>
      <c r="C4" s="28" t="s">
        <v>92</v>
      </c>
      <c r="D4" s="28" t="s">
        <v>10</v>
      </c>
      <c r="E4" s="28" t="s">
        <v>11</v>
      </c>
      <c r="F4" s="28" t="s">
        <v>2</v>
      </c>
      <c r="G4" s="28" t="s">
        <v>88</v>
      </c>
      <c r="H4" s="28" t="s">
        <v>89</v>
      </c>
    </row>
    <row r="5" spans="2:8">
      <c r="B5" s="26" t="s">
        <v>62</v>
      </c>
      <c r="C5" s="29"/>
      <c r="D5" s="29"/>
      <c r="E5" s="29"/>
      <c r="F5" s="29"/>
      <c r="G5" s="29"/>
      <c r="H5" s="29"/>
    </row>
    <row r="6" spans="2:8" ht="26.4">
      <c r="B6" s="27" t="s">
        <v>63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64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12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65</v>
      </c>
      <c r="C11" s="29"/>
      <c r="D11" s="29"/>
      <c r="E11" s="29"/>
      <c r="F11" s="29"/>
      <c r="G11" s="29"/>
      <c r="H11" s="29"/>
    </row>
    <row r="12" spans="2:8">
      <c r="B12" s="27" t="s">
        <v>66</v>
      </c>
      <c r="C12" s="12"/>
      <c r="D12" s="12"/>
      <c r="E12" s="12"/>
      <c r="F12" s="12"/>
      <c r="G12" s="12"/>
      <c r="H12" s="12"/>
    </row>
    <row r="13" spans="2:8" ht="26.4">
      <c r="B13" s="27" t="s">
        <v>67</v>
      </c>
      <c r="C13" s="12"/>
      <c r="D13" s="12"/>
      <c r="E13" s="12"/>
      <c r="F13" s="12"/>
      <c r="G13" s="12"/>
      <c r="H13" s="12"/>
    </row>
    <row r="14" spans="2:8">
      <c r="B14" s="27" t="s">
        <v>68</v>
      </c>
      <c r="C14" s="12"/>
      <c r="D14" s="12"/>
      <c r="E14" s="12"/>
      <c r="F14" s="12"/>
      <c r="G14" s="12"/>
      <c r="H14" s="12"/>
    </row>
    <row r="15" spans="2:8">
      <c r="B15" s="27" t="s">
        <v>69</v>
      </c>
      <c r="C15" s="12"/>
      <c r="D15" s="12"/>
      <c r="E15" s="12"/>
      <c r="F15" s="12"/>
      <c r="G15" s="12"/>
      <c r="H15" s="12"/>
    </row>
    <row r="16" spans="2:8">
      <c r="B16" s="27" t="s">
        <v>70</v>
      </c>
      <c r="C16" s="12"/>
      <c r="D16" s="12"/>
      <c r="E16" s="12"/>
      <c r="F16" s="12"/>
      <c r="G16" s="12"/>
      <c r="H16" s="12"/>
    </row>
    <row r="17" spans="2:17">
      <c r="B17" s="27" t="s">
        <v>71</v>
      </c>
      <c r="C17" s="12"/>
      <c r="D17" s="12"/>
      <c r="E17" s="12"/>
      <c r="F17" s="12"/>
      <c r="G17" s="12"/>
      <c r="H17" s="12"/>
    </row>
    <row r="18" spans="2:17">
      <c r="B18" s="27" t="s">
        <v>72</v>
      </c>
      <c r="C18" s="12"/>
      <c r="D18" s="12"/>
      <c r="E18" s="12"/>
      <c r="F18" s="12"/>
      <c r="G18" s="12"/>
      <c r="H18" s="12"/>
      <c r="K18" s="96" t="s">
        <v>87</v>
      </c>
      <c r="L18" s="96"/>
      <c r="M18" s="96"/>
      <c r="N18" s="96"/>
      <c r="O18" s="96"/>
      <c r="P18" s="96"/>
      <c r="Q18" s="96"/>
    </row>
    <row r="19" spans="2:17" ht="36">
      <c r="B19" s="27" t="s">
        <v>73</v>
      </c>
      <c r="C19" s="29"/>
      <c r="D19" s="29"/>
      <c r="E19" s="29"/>
      <c r="F19" s="29"/>
      <c r="G19" s="29"/>
      <c r="H19" s="29"/>
      <c r="K19" s="40"/>
      <c r="L19" s="69" t="s">
        <v>93</v>
      </c>
      <c r="M19" s="28" t="s">
        <v>10</v>
      </c>
      <c r="N19" s="28" t="s">
        <v>11</v>
      </c>
      <c r="O19" s="28" t="s">
        <v>2</v>
      </c>
      <c r="P19" s="66" t="s">
        <v>88</v>
      </c>
      <c r="Q19" s="66" t="s">
        <v>89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83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78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13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74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75</v>
      </c>
      <c r="C30" s="12"/>
      <c r="D30" s="12"/>
      <c r="E30" s="12"/>
      <c r="F30" s="12"/>
      <c r="G30" s="12"/>
      <c r="H30" s="12"/>
    </row>
    <row r="31" spans="2:17">
      <c r="B31" s="31" t="s">
        <v>76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9" t="s">
        <v>14</v>
      </c>
      <c r="C32" s="100"/>
      <c r="D32" s="100"/>
      <c r="E32" s="100"/>
      <c r="F32" s="100"/>
      <c r="G32" s="100"/>
      <c r="H32" s="100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95"/>
      <c r="C35" s="95"/>
      <c r="D35" s="95"/>
      <c r="E35" s="95"/>
      <c r="F35" s="95"/>
      <c r="G35" s="95"/>
      <c r="H35" s="95"/>
    </row>
    <row r="36" spans="2:8">
      <c r="B36" s="95"/>
      <c r="C36" s="95"/>
      <c r="D36" s="95"/>
      <c r="E36" s="95"/>
      <c r="F36" s="95"/>
      <c r="G36" s="95"/>
      <c r="H36" s="95"/>
    </row>
    <row r="37" spans="2:8">
      <c r="B37" s="95"/>
      <c r="C37" s="95"/>
      <c r="D37" s="95"/>
      <c r="E37" s="95"/>
      <c r="F37" s="95"/>
      <c r="G37" s="95"/>
      <c r="H37" s="95"/>
    </row>
    <row r="38" spans="2:8">
      <c r="B38" s="95"/>
      <c r="C38" s="95"/>
      <c r="D38" s="95"/>
      <c r="E38" s="95"/>
      <c r="F38" s="95"/>
      <c r="G38" s="95"/>
      <c r="H38" s="95"/>
    </row>
    <row r="39" spans="2:8">
      <c r="B39" s="95"/>
      <c r="C39" s="95"/>
      <c r="D39" s="95"/>
      <c r="E39" s="95"/>
      <c r="F39" s="95"/>
      <c r="G39" s="95"/>
      <c r="H39" s="95"/>
    </row>
    <row r="40" spans="2:8">
      <c r="B40" s="95"/>
      <c r="C40" s="95"/>
      <c r="D40" s="95"/>
      <c r="E40" s="95"/>
      <c r="F40" s="95"/>
      <c r="G40" s="95"/>
      <c r="H40" s="95"/>
    </row>
    <row r="41" spans="2:8">
      <c r="B41" s="95"/>
      <c r="C41" s="95"/>
      <c r="D41" s="95"/>
      <c r="E41" s="95"/>
      <c r="F41" s="95"/>
      <c r="G41" s="95"/>
      <c r="H41" s="95"/>
    </row>
    <row r="42" spans="2:8">
      <c r="B42" s="95"/>
      <c r="C42" s="95"/>
      <c r="D42" s="95"/>
      <c r="E42" s="95"/>
      <c r="F42" s="95"/>
      <c r="G42" s="95"/>
      <c r="H42" s="95"/>
    </row>
    <row r="43" spans="2:8">
      <c r="B43" s="95"/>
      <c r="C43" s="95"/>
      <c r="D43" s="95"/>
      <c r="E43" s="95"/>
      <c r="F43" s="95"/>
      <c r="G43" s="95"/>
      <c r="H43" s="95"/>
    </row>
    <row r="44" spans="2:8">
      <c r="B44" s="95"/>
      <c r="C44" s="95"/>
      <c r="D44" s="95"/>
      <c r="E44" s="95"/>
      <c r="F44" s="95"/>
      <c r="G44" s="95"/>
      <c r="H44" s="95"/>
    </row>
    <row r="45" spans="2:8">
      <c r="B45" s="95"/>
      <c r="C45" s="95"/>
      <c r="D45" s="95"/>
      <c r="E45" s="95"/>
      <c r="F45" s="95"/>
      <c r="G45" s="95"/>
      <c r="H45" s="95"/>
    </row>
    <row r="46" spans="2:8">
      <c r="B46" s="95"/>
      <c r="C46" s="95"/>
      <c r="D46" s="95"/>
      <c r="E46" s="95"/>
      <c r="F46" s="95"/>
      <c r="G46" s="95"/>
      <c r="H46" s="95"/>
    </row>
    <row r="47" spans="2:8" ht="8.25" customHeight="1"/>
  </sheetData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topLeftCell="A10" zoomScale="115" zoomScaleNormal="100" zoomScaleSheetLayoutView="115" workbookViewId="0">
      <selection activeCell="E28" sqref="E27:E28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33</v>
      </c>
      <c r="C2" s="32"/>
      <c r="D2" s="32"/>
      <c r="E2" s="32"/>
      <c r="F2" s="32"/>
      <c r="G2" s="32"/>
      <c r="H2" s="32"/>
    </row>
    <row r="3" spans="2:9">
      <c r="B3" s="101" t="s">
        <v>15</v>
      </c>
      <c r="C3" s="22" t="s">
        <v>16</v>
      </c>
      <c r="D3" s="101" t="s">
        <v>18</v>
      </c>
      <c r="E3" s="101" t="s">
        <v>19</v>
      </c>
      <c r="F3" s="101" t="s">
        <v>20</v>
      </c>
      <c r="G3" s="101" t="s">
        <v>90</v>
      </c>
      <c r="H3" s="101" t="s">
        <v>91</v>
      </c>
    </row>
    <row r="4" spans="2:9" ht="33.75" customHeight="1">
      <c r="B4" s="101"/>
      <c r="C4" s="22" t="s">
        <v>17</v>
      </c>
      <c r="D4" s="101"/>
      <c r="E4" s="101"/>
      <c r="F4" s="101"/>
      <c r="G4" s="101"/>
      <c r="H4" s="101"/>
    </row>
    <row r="5" spans="2:9">
      <c r="B5" s="5" t="s">
        <v>21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22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23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24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25</v>
      </c>
      <c r="C9" s="103">
        <f>RZS!C30</f>
        <v>0</v>
      </c>
      <c r="D9" s="103">
        <f>RZS!D30</f>
        <v>0</v>
      </c>
      <c r="E9" s="103">
        <f>RZS!E30</f>
        <v>0</v>
      </c>
      <c r="F9" s="103">
        <f>RZS!F30</f>
        <v>0</v>
      </c>
      <c r="G9" s="103">
        <f>RZS!G30</f>
        <v>0</v>
      </c>
      <c r="H9" s="103">
        <f>RZS!H30</f>
        <v>0</v>
      </c>
    </row>
    <row r="10" spans="2:9" ht="17.25" customHeight="1">
      <c r="B10" s="53"/>
      <c r="C10" s="103"/>
      <c r="D10" s="103"/>
      <c r="E10" s="103"/>
      <c r="F10" s="103"/>
      <c r="G10" s="103"/>
      <c r="H10" s="103"/>
    </row>
    <row r="11" spans="2:9">
      <c r="B11" s="6" t="s">
        <v>26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27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28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29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30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31</v>
      </c>
      <c r="C16" s="105">
        <f ca="1">SUMPRODUCT(C14:H14,C15:H15)</f>
        <v>0</v>
      </c>
      <c r="D16" s="106"/>
      <c r="E16" s="106"/>
      <c r="F16" s="104"/>
      <c r="G16" s="104"/>
      <c r="H16" s="104"/>
    </row>
    <row r="17" spans="2:9">
      <c r="B17" s="32"/>
      <c r="C17" s="32"/>
      <c r="D17" s="32"/>
      <c r="E17" s="32"/>
      <c r="F17" s="32"/>
      <c r="G17" s="32"/>
      <c r="H17" s="32"/>
    </row>
    <row r="18" spans="2:9" ht="3" customHeight="1">
      <c r="B18" s="32"/>
      <c r="C18" s="32"/>
      <c r="D18" s="32"/>
      <c r="E18" s="32"/>
      <c r="F18" s="32"/>
      <c r="G18" s="32"/>
      <c r="H18" s="32"/>
    </row>
    <row r="19" spans="2:9">
      <c r="B19" s="32" t="s">
        <v>34</v>
      </c>
      <c r="C19" s="32"/>
      <c r="D19" s="32"/>
      <c r="E19" s="32"/>
      <c r="F19" s="32"/>
      <c r="G19" s="32"/>
      <c r="H19" s="32"/>
    </row>
    <row r="20" spans="2:9">
      <c r="B20" s="107"/>
      <c r="C20" s="108" t="s">
        <v>92</v>
      </c>
      <c r="D20" s="102" t="s">
        <v>18</v>
      </c>
      <c r="E20" s="102" t="s">
        <v>19</v>
      </c>
      <c r="F20" s="102" t="s">
        <v>20</v>
      </c>
      <c r="G20" s="102" t="s">
        <v>90</v>
      </c>
      <c r="H20" s="102" t="s">
        <v>91</v>
      </c>
      <c r="I20" s="3"/>
    </row>
    <row r="21" spans="2:9" ht="23.4" customHeight="1">
      <c r="B21" s="107"/>
      <c r="C21" s="108"/>
      <c r="D21" s="102"/>
      <c r="E21" s="102"/>
      <c r="F21" s="102"/>
      <c r="G21" s="102"/>
      <c r="H21" s="102"/>
      <c r="I21" s="3"/>
    </row>
    <row r="22" spans="2:9" ht="26.4">
      <c r="B22" s="1" t="s">
        <v>32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2022-01-18T11:55:22Z</dcterms:modified>
</cp:coreProperties>
</file>